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240" yWindow="75" windowWidth="19440" windowHeight="7935"/>
  </bookViews>
  <sheets>
    <sheet name="RTP 4º Trimestre 2017" sheetId="1" r:id="rId1"/>
  </sheets>
  <calcPr calcId="125725"/>
</workbook>
</file>

<file path=xl/calcChain.xml><?xml version="1.0" encoding="utf-8"?>
<calcChain xmlns="http://schemas.openxmlformats.org/spreadsheetml/2006/main">
  <c r="G35" i="1"/>
  <c r="F35" l="1"/>
  <c r="D35" l="1"/>
  <c r="C35" l="1"/>
  <c r="E35" l="1"/>
  <c r="H35" l="1"/>
</calcChain>
</file>

<file path=xl/sharedStrings.xml><?xml version="1.0" encoding="utf-8"?>
<sst xmlns="http://schemas.openxmlformats.org/spreadsheetml/2006/main" count="37" uniqueCount="36">
  <si>
    <t>SUBSECRETARIA DE RELACIONES CON PROVINCIAS</t>
  </si>
  <si>
    <t>DATOS PROVISORIOS Y SUJETOS A REVISIÓN</t>
  </si>
  <si>
    <t xml:space="preserve"> - en millones de pesos -</t>
  </si>
  <si>
    <t>PROVINCIAS</t>
  </si>
  <si>
    <t>IMPUESTO A LOS INGRESOS BRUTOS</t>
  </si>
  <si>
    <t>IMPUESTO INMOBILIARIO</t>
  </si>
  <si>
    <t>IMPUESTO A LOS SELLOS</t>
  </si>
  <si>
    <t>IMPUESTO AL AUTOMOTOR</t>
  </si>
  <si>
    <t>OTROS IMPUESTOS PROVINCIALES</t>
  </si>
  <si>
    <t>TOTAL</t>
  </si>
  <si>
    <t>CABA</t>
  </si>
  <si>
    <t>BUENOS AIRES</t>
  </si>
  <si>
    <t>CATAMARCA</t>
  </si>
  <si>
    <t>CHACO</t>
  </si>
  <si>
    <t>CHUBUT</t>
  </si>
  <si>
    <t>CÓRDOBA</t>
  </si>
  <si>
    <t>CORRIENTES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</si>
  <si>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</si>
  <si>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</si>
  <si>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</si>
  <si>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</si>
  <si>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</si>
  <si>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</si>
  <si>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</si>
  <si>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</si>
  <si>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</si>
  <si>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</si>
  <si>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</si>
  <si>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</si>
  <si>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</si>
  <si>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</si>
  <si>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</si>
  <si>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</si>
  <si>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TUCUMÁN</t>
  </si>
  <si>
    <t>RECURSOS TRIBUTARIOS PROVINCIALES - 4º Trimestre 2016 - Acumulado</t>
  </si>
  <si>
    <t xml:space="preserve">Fuente: datos provosrios en base a información proporcionada por las Jurisdicciones, excepto estimaciones para San Luis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</si>
</sst>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2" tint="-0.74999237037263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0094D4"/>
        <bgColor indexed="64"/>
      </patternFill>
    </fill>
  </fills>
  <borders count="7">
    <border>
      <left/>
      <right/>
      <top/>
      <bottom/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n">
        <color rgb="FF9BC2E6"/>
      </bottom>
      <diagonal/>
    </border>
    <border>
      <left/>
      <right style="thin">
        <color theme="0"/>
      </right>
      <top/>
      <bottom style="thin">
        <color rgb="FF9BC2E6"/>
      </bottom>
      <diagonal/>
    </border>
    <border>
      <left style="thin">
        <color theme="0"/>
      </left>
      <right style="thin">
        <color theme="0"/>
      </right>
      <top/>
      <bottom style="thin">
        <color rgb="FF9BC2E6"/>
      </bottom>
      <diagonal/>
    </border>
    <border>
      <left style="thin">
        <color theme="0"/>
      </left>
      <right/>
      <top/>
      <bottom style="thin">
        <color rgb="FF9BC2E6"/>
      </bottom>
      <diagonal/>
    </border>
    <border>
      <left/>
      <right style="thin">
        <color theme="0"/>
      </right>
      <top style="thin">
        <color rgb="FF9BC2E6"/>
      </top>
      <bottom/>
      <diagonal/>
    </border>
    <border>
      <left style="thin">
        <color theme="0"/>
      </left>
      <right style="thin">
        <color theme="0"/>
      </right>
      <top style="thin">
        <color rgb="FF9BC2E6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3" fontId="7" fillId="2" borderId="0" xfId="1" applyNumberFormat="1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Alignment="1">
      <alignment vertical="center"/>
    </xf>
    <xf numFmtId="3" fontId="8" fillId="2" borderId="0" xfId="1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3" xfId="2"/>
    <cellStyle name="Normal_1997" xfId="1"/>
    <cellStyle name="Porcentaje 3" xfId="3"/>
  </cellStyles>
  <dxfs count="0"/>
  <tableStyles count="0" defaultTableStyle="TableStyleMedium9" defaultPivotStyle="PivotStyleLight16"/>
  <colors>
    <mruColors>
      <color rgb="FF0094D4"/>
      <color rgb="FF9BC2E6"/>
      <color rgb="FF548DD4"/>
      <color rgb="FF6DC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0</xdr:row>
      <xdr:rowOff>49609</xdr:rowOff>
    </xdr:from>
    <xdr:to>
      <xdr:col>2</xdr:col>
      <xdr:colOff>803671</xdr:colOff>
      <xdr:row>2</xdr:row>
      <xdr:rowOff>249850</xdr:rowOff>
    </xdr:to>
    <xdr:pic>
      <xdr:nvPicPr>
        <xdr:cNvPr id="2" name="1 Imagen" descr="mininteriorparaexce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656" y="49609"/>
          <a:ext cx="2534840" cy="819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showGridLines="0" tabSelected="1" topLeftCell="A4" zoomScale="96" zoomScaleNormal="96" workbookViewId="0">
      <selection activeCell="G4" sqref="G4"/>
    </sheetView>
  </sheetViews>
  <sheetFormatPr baseColWidth="10" defaultColWidth="15.7109375" defaultRowHeight="15" customHeight="1"/>
  <cols>
    <col min="1" max="1" width="5.7109375" style="4" customWidth="1"/>
    <col min="2" max="2" width="24.7109375" style="4" customWidth="1"/>
    <col min="3" max="8" width="15.7109375" style="4" customWidth="1"/>
    <col min="9" max="9" width="15.7109375" style="5"/>
    <col min="10" max="16384" width="15.7109375" style="4"/>
  </cols>
  <sheetData>
    <row r="1" spans="1:10" ht="27" customHeight="1">
      <c r="B1" s="13"/>
    </row>
    <row r="2" spans="1:10" ht="21.75" customHeight="1"/>
    <row r="3" spans="1:10" ht="20.25" customHeight="1"/>
    <row r="4" spans="1:10" s="7" customFormat="1" ht="15.75">
      <c r="A4" s="6"/>
      <c r="B4" s="2" t="s">
        <v>0</v>
      </c>
      <c r="I4" s="8"/>
    </row>
    <row r="5" spans="1:10" s="7" customFormat="1" ht="12.75">
      <c r="B5" s="9"/>
      <c r="I5" s="8"/>
    </row>
    <row r="6" spans="1:10" ht="23.25">
      <c r="B6" s="10" t="s">
        <v>34</v>
      </c>
      <c r="C6" s="7"/>
      <c r="D6" s="7"/>
      <c r="E6" s="7"/>
      <c r="F6" s="7"/>
      <c r="G6" s="7"/>
      <c r="H6" s="7"/>
    </row>
    <row r="7" spans="1:10" ht="15.75">
      <c r="B7" s="3" t="s">
        <v>1</v>
      </c>
      <c r="C7" s="7"/>
      <c r="D7" s="7"/>
      <c r="E7" s="7"/>
      <c r="F7" s="7"/>
      <c r="G7" s="7"/>
      <c r="H7" s="7"/>
    </row>
    <row r="8" spans="1:10" ht="15.75">
      <c r="B8" s="12" t="s">
        <v>2</v>
      </c>
      <c r="C8" s="7"/>
      <c r="D8" s="7"/>
      <c r="E8" s="7"/>
      <c r="F8" s="7"/>
      <c r="G8" s="7"/>
      <c r="H8" s="7"/>
    </row>
    <row r="9" spans="1:10" ht="12.75">
      <c r="B9" s="11"/>
      <c r="C9" s="7"/>
      <c r="D9" s="7"/>
      <c r="E9" s="7"/>
      <c r="F9" s="7"/>
      <c r="G9" s="7"/>
      <c r="H9" s="7"/>
    </row>
    <row r="10" spans="1:10" ht="48" customHeight="1">
      <c r="B10" s="17" t="s">
        <v>3</v>
      </c>
      <c r="C10" s="18" t="s">
        <v>4</v>
      </c>
      <c r="D10" s="18" t="s">
        <v>5</v>
      </c>
      <c r="E10" s="18" t="s">
        <v>6</v>
      </c>
      <c r="F10" s="18" t="s">
        <v>7</v>
      </c>
      <c r="G10" s="18" t="s">
        <v>8</v>
      </c>
      <c r="H10" s="19" t="s">
        <v>9</v>
      </c>
    </row>
    <row r="11" spans="1:10" ht="15" customHeight="1">
      <c r="B11" s="14" t="s">
        <v>11</v>
      </c>
      <c r="C11" s="15">
        <v>115234.36269699001</v>
      </c>
      <c r="D11" s="15">
        <v>9808.3649999999998</v>
      </c>
      <c r="E11" s="15">
        <v>12912.0215431</v>
      </c>
      <c r="F11" s="15">
        <v>13271.27997727</v>
      </c>
      <c r="G11" s="15">
        <v>6855.7059350930103</v>
      </c>
      <c r="H11" s="16">
        <v>158081.73515245301</v>
      </c>
      <c r="J11" s="5"/>
    </row>
    <row r="12" spans="1:10" ht="15" customHeight="1">
      <c r="B12" s="14" t="s">
        <v>10</v>
      </c>
      <c r="C12" s="15">
        <v>68117.2</v>
      </c>
      <c r="D12" s="15">
        <v>9689.4</v>
      </c>
      <c r="E12" s="15">
        <v>7761.7999999999993</v>
      </c>
      <c r="F12" s="15">
        <v>5191.2</v>
      </c>
      <c r="G12" s="15">
        <v>2760.3000000000011</v>
      </c>
      <c r="H12" s="16">
        <v>93519.900000000009</v>
      </c>
      <c r="J12" s="5"/>
    </row>
    <row r="13" spans="1:10" ht="15" customHeight="1">
      <c r="B13" s="14" t="s">
        <v>12</v>
      </c>
      <c r="C13" s="15">
        <v>1474.19743137</v>
      </c>
      <c r="D13" s="15">
        <v>46.351258359999996</v>
      </c>
      <c r="E13" s="15">
        <v>146.68114865999999</v>
      </c>
      <c r="F13" s="15">
        <v>150.46257204</v>
      </c>
      <c r="G13" s="15">
        <v>0</v>
      </c>
      <c r="H13" s="16">
        <v>1817.6924104299999</v>
      </c>
      <c r="J13" s="5"/>
    </row>
    <row r="14" spans="1:10" ht="15" customHeight="1">
      <c r="B14" s="14" t="s">
        <v>13</v>
      </c>
      <c r="C14" s="15">
        <v>4747.8112961899997</v>
      </c>
      <c r="D14" s="15">
        <v>56.728346860000002</v>
      </c>
      <c r="E14" s="15">
        <v>527.02155929000003</v>
      </c>
      <c r="F14" s="15">
        <v>0</v>
      </c>
      <c r="G14" s="15">
        <v>288.76827084999985</v>
      </c>
      <c r="H14" s="16">
        <v>5620.3294731899996</v>
      </c>
      <c r="J14" s="5"/>
    </row>
    <row r="15" spans="1:10" ht="15" customHeight="1">
      <c r="B15" s="14" t="s">
        <v>14</v>
      </c>
      <c r="C15" s="15">
        <v>4990.8</v>
      </c>
      <c r="D15" s="15">
        <v>0</v>
      </c>
      <c r="E15" s="15">
        <v>596.70960000000002</v>
      </c>
      <c r="F15" s="15">
        <v>0</v>
      </c>
      <c r="G15" s="15">
        <v>0</v>
      </c>
      <c r="H15" s="16">
        <v>5587.5096000000003</v>
      </c>
      <c r="J15" s="5"/>
    </row>
    <row r="16" spans="1:10" ht="15" customHeight="1">
      <c r="B16" s="14" t="s">
        <v>15</v>
      </c>
      <c r="C16" s="15">
        <v>27579.599999999999</v>
      </c>
      <c r="D16" s="15">
        <v>4273.2</v>
      </c>
      <c r="E16" s="15">
        <v>3760.2999999999997</v>
      </c>
      <c r="F16" s="15">
        <v>1161.2</v>
      </c>
      <c r="G16" s="15">
        <v>859.49999999999932</v>
      </c>
      <c r="H16" s="16">
        <v>37633.799999999996</v>
      </c>
      <c r="J16" s="5"/>
    </row>
    <row r="17" spans="2:10" ht="15" customHeight="1">
      <c r="B17" s="14" t="s">
        <v>16</v>
      </c>
      <c r="C17" s="15">
        <v>3116.0748698729994</v>
      </c>
      <c r="D17" s="15">
        <v>153.53475953999998</v>
      </c>
      <c r="E17" s="15">
        <v>454.99883737000005</v>
      </c>
      <c r="F17" s="15">
        <v>0</v>
      </c>
      <c r="G17" s="15">
        <v>82.289281000000017</v>
      </c>
      <c r="H17" s="16">
        <v>3806.8977477829999</v>
      </c>
      <c r="J17" s="5"/>
    </row>
    <row r="18" spans="2:10" ht="15" customHeight="1">
      <c r="B18" s="14" t="s">
        <v>17</v>
      </c>
      <c r="C18" s="15">
        <v>5828.3630989999992</v>
      </c>
      <c r="D18" s="15">
        <v>1998.2986280000002</v>
      </c>
      <c r="E18" s="15">
        <v>610.32659699999999</v>
      </c>
      <c r="F18" s="15">
        <v>1031.6271380000003</v>
      </c>
      <c r="G18" s="15">
        <v>750.39034200000015</v>
      </c>
      <c r="H18" s="16">
        <v>10219.005804</v>
      </c>
      <c r="J18" s="5"/>
    </row>
    <row r="19" spans="2:10" ht="15" customHeight="1">
      <c r="B19" s="14" t="s">
        <v>18</v>
      </c>
      <c r="C19" s="15">
        <v>1325.05275734</v>
      </c>
      <c r="D19" s="15">
        <v>28.589521210000001</v>
      </c>
      <c r="E19" s="15">
        <v>153.32502416999998</v>
      </c>
      <c r="F19" s="15">
        <v>0</v>
      </c>
      <c r="G19" s="15">
        <v>87.309916830000034</v>
      </c>
      <c r="H19" s="16">
        <v>1594.2772195500002</v>
      </c>
      <c r="J19" s="5"/>
    </row>
    <row r="20" spans="2:10" ht="15" customHeight="1">
      <c r="B20" s="14" t="s">
        <v>19</v>
      </c>
      <c r="C20" s="15">
        <v>2039.422</v>
      </c>
      <c r="D20" s="15">
        <v>131.97899999999998</v>
      </c>
      <c r="E20" s="15">
        <v>358.93399999999997</v>
      </c>
      <c r="F20" s="15">
        <v>0</v>
      </c>
      <c r="G20" s="15">
        <v>89.091999999999985</v>
      </c>
      <c r="H20" s="16">
        <v>2619.4270000000001</v>
      </c>
      <c r="J20" s="5"/>
    </row>
    <row r="21" spans="2:10" ht="15" customHeight="1">
      <c r="B21" s="14" t="s">
        <v>20</v>
      </c>
      <c r="C21" s="15">
        <v>2572.4790335400003</v>
      </c>
      <c r="D21" s="15">
        <v>434.52189507999987</v>
      </c>
      <c r="E21" s="15">
        <v>481.84279075000012</v>
      </c>
      <c r="F21" s="15">
        <v>326.01889969000001</v>
      </c>
      <c r="G21" s="15">
        <v>15</v>
      </c>
      <c r="H21" s="16">
        <v>3830.2220736200006</v>
      </c>
      <c r="J21" s="5"/>
    </row>
    <row r="22" spans="2:10" ht="15" customHeight="1">
      <c r="B22" s="14" t="s">
        <v>21</v>
      </c>
      <c r="C22" s="15">
        <v>948.471</v>
      </c>
      <c r="D22" s="15">
        <v>24.937000000000001</v>
      </c>
      <c r="E22" s="15">
        <v>103.92999999999999</v>
      </c>
      <c r="F22" s="15">
        <v>105.22500000000001</v>
      </c>
      <c r="G22" s="15">
        <v>0.61000000000002075</v>
      </c>
      <c r="H22" s="16">
        <v>1183.173</v>
      </c>
      <c r="J22" s="5"/>
    </row>
    <row r="23" spans="2:10" ht="15" customHeight="1">
      <c r="B23" s="14" t="s">
        <v>22</v>
      </c>
      <c r="C23" s="15">
        <v>12797.859631999998</v>
      </c>
      <c r="D23" s="15">
        <v>666.65144799999996</v>
      </c>
      <c r="E23" s="15">
        <v>1823.005498</v>
      </c>
      <c r="F23" s="15">
        <v>1167.2310070000001</v>
      </c>
      <c r="G23" s="15">
        <v>569.76883799999939</v>
      </c>
      <c r="H23" s="16">
        <v>17024.516423000001</v>
      </c>
      <c r="J23" s="5"/>
    </row>
    <row r="24" spans="2:10" ht="15" customHeight="1">
      <c r="B24" s="14" t="s">
        <v>23</v>
      </c>
      <c r="C24" s="15">
        <v>6982.2956759999997</v>
      </c>
      <c r="D24" s="15">
        <v>129.710656</v>
      </c>
      <c r="E24" s="15">
        <v>475.85314999999997</v>
      </c>
      <c r="F24" s="15">
        <v>67.391249000000002</v>
      </c>
      <c r="G24" s="15">
        <v>25.321528999999884</v>
      </c>
      <c r="H24" s="16">
        <v>7680.5722600000008</v>
      </c>
      <c r="J24" s="5"/>
    </row>
    <row r="25" spans="2:10" ht="15" customHeight="1">
      <c r="B25" s="14" t="s">
        <v>24</v>
      </c>
      <c r="C25" s="15">
        <v>9539.7750651099996</v>
      </c>
      <c r="D25" s="15">
        <v>405.58792075000008</v>
      </c>
      <c r="E25" s="15">
        <v>1097.6092914700002</v>
      </c>
      <c r="F25" s="15">
        <v>0</v>
      </c>
      <c r="G25" s="15">
        <v>11.316232179999702</v>
      </c>
      <c r="H25" s="16">
        <v>11054.288509510001</v>
      </c>
      <c r="J25" s="5"/>
    </row>
    <row r="26" spans="2:10" ht="15" customHeight="1">
      <c r="B26" s="14" t="s">
        <v>25</v>
      </c>
      <c r="C26" s="15">
        <v>4432.9313812099999</v>
      </c>
      <c r="D26" s="15">
        <v>289.21653925999999</v>
      </c>
      <c r="E26" s="15">
        <v>503.21555483000003</v>
      </c>
      <c r="F26" s="15">
        <v>653.81184351000002</v>
      </c>
      <c r="G26" s="15">
        <v>86.860977176000233</v>
      </c>
      <c r="H26" s="16">
        <v>5966.0362959860013</v>
      </c>
      <c r="J26" s="5"/>
    </row>
    <row r="27" spans="2:10" ht="15" customHeight="1">
      <c r="B27" s="14" t="s">
        <v>26</v>
      </c>
      <c r="C27" s="15">
        <v>5070.2868210300003</v>
      </c>
      <c r="D27" s="15">
        <v>66.140290890000003</v>
      </c>
      <c r="E27" s="15">
        <v>517.87391417000003</v>
      </c>
      <c r="F27" s="15">
        <v>0</v>
      </c>
      <c r="G27" s="15">
        <v>268.05066410500024</v>
      </c>
      <c r="H27" s="16">
        <v>5922.3516901950006</v>
      </c>
      <c r="J27" s="5"/>
    </row>
    <row r="28" spans="2:10" ht="15" customHeight="1">
      <c r="B28" s="14" t="s">
        <v>27</v>
      </c>
      <c r="C28" s="15">
        <v>2113.8472373200002</v>
      </c>
      <c r="D28" s="15">
        <v>180.31899999999996</v>
      </c>
      <c r="E28" s="15">
        <v>262.27899999999994</v>
      </c>
      <c r="F28" s="15">
        <v>335.59370222000001</v>
      </c>
      <c r="G28" s="15">
        <v>432.71820038999982</v>
      </c>
      <c r="H28" s="16">
        <v>3324.7571399299991</v>
      </c>
      <c r="J28" s="5"/>
    </row>
    <row r="29" spans="2:10" ht="15" customHeight="1">
      <c r="B29" s="14" t="s">
        <v>28</v>
      </c>
      <c r="C29" s="15">
        <v>2790.5244796400002</v>
      </c>
      <c r="D29" s="15">
        <v>210.20607185000003</v>
      </c>
      <c r="E29" s="15">
        <v>346.34284773999997</v>
      </c>
      <c r="F29" s="15">
        <v>243.45908475000005</v>
      </c>
      <c r="G29" s="15">
        <v>58.815774940000182</v>
      </c>
      <c r="H29" s="16">
        <v>3649.3482589200007</v>
      </c>
      <c r="J29" s="5"/>
    </row>
    <row r="30" spans="2:10" ht="15" customHeight="1">
      <c r="B30" s="14" t="s">
        <v>29</v>
      </c>
      <c r="C30" s="15">
        <v>4421.9515646500004</v>
      </c>
      <c r="D30" s="15">
        <v>4.0219109299999998</v>
      </c>
      <c r="E30" s="15">
        <v>274.53170057999995</v>
      </c>
      <c r="F30" s="15">
        <v>0</v>
      </c>
      <c r="G30" s="15">
        <v>137.91250733999999</v>
      </c>
      <c r="H30" s="16">
        <v>4838.4176834999998</v>
      </c>
      <c r="J30" s="5"/>
    </row>
    <row r="31" spans="2:10" ht="15" customHeight="1">
      <c r="B31" s="14" t="s">
        <v>30</v>
      </c>
      <c r="C31" s="15">
        <v>23778.992586999997</v>
      </c>
      <c r="D31" s="15">
        <v>2710.6693449999998</v>
      </c>
      <c r="E31" s="15">
        <v>3313.8355009999996</v>
      </c>
      <c r="F31" s="15">
        <v>2670.7414870000007</v>
      </c>
      <c r="G31" s="15">
        <v>74.628222999999934</v>
      </c>
      <c r="H31" s="16">
        <v>32548.867142999999</v>
      </c>
      <c r="J31" s="5"/>
    </row>
    <row r="32" spans="2:10" ht="15" customHeight="1">
      <c r="B32" s="14" t="s">
        <v>31</v>
      </c>
      <c r="C32" s="15">
        <v>1861.3910000000001</v>
      </c>
      <c r="D32" s="15">
        <v>259.74899999999997</v>
      </c>
      <c r="E32" s="15">
        <v>299.88699999999994</v>
      </c>
      <c r="F32" s="15">
        <v>134.74399999999997</v>
      </c>
      <c r="G32" s="15">
        <v>280.6450000000001</v>
      </c>
      <c r="H32" s="16">
        <v>2836.4160000000002</v>
      </c>
      <c r="J32" s="5"/>
    </row>
    <row r="33" spans="2:10" ht="15" customHeight="1">
      <c r="B33" s="14" t="s">
        <v>32</v>
      </c>
      <c r="C33" s="15">
        <v>3038.9665068000004</v>
      </c>
      <c r="D33" s="15">
        <v>5.4436999999999998</v>
      </c>
      <c r="E33" s="15">
        <v>210.143</v>
      </c>
      <c r="F33" s="15">
        <v>0</v>
      </c>
      <c r="G33" s="15">
        <v>41.581093200000211</v>
      </c>
      <c r="H33" s="16">
        <v>3296.0415000000003</v>
      </c>
      <c r="J33" s="5"/>
    </row>
    <row r="34" spans="2:10" ht="15" customHeight="1">
      <c r="B34" s="14" t="s">
        <v>33</v>
      </c>
      <c r="C34" s="15">
        <v>8227.7586470000006</v>
      </c>
      <c r="D34" s="15">
        <v>576.68053399999997</v>
      </c>
      <c r="E34" s="15">
        <v>843.823532</v>
      </c>
      <c r="F34" s="15">
        <v>537.50137599999994</v>
      </c>
      <c r="G34" s="15">
        <v>586.42476299999953</v>
      </c>
      <c r="H34" s="16">
        <v>10772.188852000003</v>
      </c>
      <c r="J34" s="5"/>
    </row>
    <row r="35" spans="2:10" ht="35.1" customHeight="1">
      <c r="B35" s="20" t="s">
        <v>9</v>
      </c>
      <c r="C35" s="21">
        <f t="shared" ref="C35:H35" si="0">+SUM(C11:C34)</f>
        <v>323030.41478206299</v>
      </c>
      <c r="D35" s="21">
        <f t="shared" si="0"/>
        <v>32150.301825730003</v>
      </c>
      <c r="E35" s="21">
        <f t="shared" si="0"/>
        <v>37836.291090129998</v>
      </c>
      <c r="F35" s="21">
        <f t="shared" si="0"/>
        <v>27047.487336479997</v>
      </c>
      <c r="G35" s="21">
        <f t="shared" si="0"/>
        <v>14363.00954810401</v>
      </c>
      <c r="H35" s="21">
        <f t="shared" si="0"/>
        <v>434427.77123706701</v>
      </c>
      <c r="J35" s="5"/>
    </row>
    <row r="36" spans="2:10" ht="12.75">
      <c r="B36" s="1" t="s">
        <v>35</v>
      </c>
      <c r="C36" s="7"/>
      <c r="D36" s="7"/>
      <c r="E36" s="7"/>
      <c r="F36" s="7"/>
      <c r="G36" s="7"/>
      <c r="H36" s="7"/>
    </row>
    <row r="37" spans="2:10" ht="12.75">
      <c r="B37" s="7"/>
      <c r="C37" s="7"/>
      <c r="D37" s="7"/>
      <c r="E37" s="7"/>
      <c r="F37" s="7"/>
      <c r="G37" s="8"/>
      <c r="H37" s="7"/>
    </row>
    <row r="38" spans="2:10" ht="12.75">
      <c r="B38" s="7"/>
      <c r="C38" s="8"/>
      <c r="D38" s="8"/>
      <c r="E38" s="8"/>
      <c r="F38" s="8"/>
      <c r="G38" s="8"/>
      <c r="H38" s="8"/>
    </row>
    <row r="39" spans="2:10" ht="12.75">
      <c r="B39" s="7"/>
      <c r="C39" s="7"/>
      <c r="D39" s="7"/>
      <c r="E39" s="7"/>
      <c r="F39" s="7"/>
      <c r="G39" s="7"/>
      <c r="H39" s="7"/>
    </row>
    <row r="40" spans="2:10" ht="12.75">
      <c r="B40" s="7"/>
      <c r="C40" s="7"/>
      <c r="D40" s="7"/>
      <c r="E40" s="7"/>
      <c r="F40" s="7"/>
      <c r="G40" s="7"/>
      <c r="H40" s="7"/>
    </row>
  </sheetData>
  <dataValidations count="1">
    <dataValidation allowBlank="1" showInputMessage="1" showErrorMessage="1" promptTitle="PUTO" sqref="B36 B7:B8 B4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RTP 4º Trimestre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Gallenti</dc:creator>
  <cp:lastModifiedBy>lcarcione</cp:lastModifiedBy>
  <dcterms:created xsi:type="dcterms:W3CDTF">2017-07-10T18:48:24Z</dcterms:created>
  <dcterms:modified xsi:type="dcterms:W3CDTF">2018-05-28T21:32:11Z</dcterms:modified>
</cp:coreProperties>
</file>